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\I1015_1037000158513_69\"/>
    </mc:Choice>
  </mc:AlternateContent>
  <bookViews>
    <workbookView xWindow="0" yWindow="0" windowWidth="28800" windowHeight="12585"/>
  </bookViews>
  <sheets>
    <sheet name="I1127_1037000158513_08_0_69_" sheetId="1" r:id="rId1"/>
  </sheets>
  <externalReferences>
    <externalReference r:id="rId2"/>
  </externalReferences>
  <definedNames>
    <definedName name="_xlnm._FilterDatabase" localSheetId="0" hidden="1">I1127_1037000158513_08_0_69_!$A$18:$AX$104</definedName>
    <definedName name="_xlnm.Print_Titles" localSheetId="0">I1127_1037000158513_08_0_69_!$14:$18</definedName>
    <definedName name="_xlnm.Print_Area" localSheetId="0">I1127_1037000158513_08_0_69_!$A$1:$AM$105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1" l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<sst xmlns="http://schemas.openxmlformats.org/spreadsheetml/2006/main" count="182" uniqueCount="62">
  <si>
    <t>Приложение  № 8</t>
  </si>
  <si>
    <t>к приказу Минэнерго России</t>
  </si>
  <si>
    <t>от 5 мая 2016 г. № 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</si>
  <si>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</si>
  <si>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ООО "Горсети"                 </t>
    </r>
    <r>
      <rPr>
        <sz val="12"/>
        <color indexed="8"/>
        <rFont val="Times New Roman"/>
        <family val="1"/>
        <charset val="204"/>
      </rPr>
      <t xml:space="preserve">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</si>
  <si>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</si>
  <si>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</si>
  <si>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</si>
  <si>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</si>
  <si>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</si>
  <si>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</si>
  <si>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2024 год </t>
  </si>
  <si>
    <t>Вывод объектов инвестиционной деятельности (мощностей) из эксплуатации</t>
  </si>
  <si>
    <t>Год 2025</t>
  </si>
  <si>
    <t>Год 2026</t>
  </si>
  <si>
    <t>Год 2027</t>
  </si>
  <si>
    <t>Год 2028</t>
  </si>
  <si>
    <t>Год 2029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</si>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</sst>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28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5" fillId="0" borderId="0" xfId="3" applyFont="1" applyFill="1" applyBorder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7" fillId="0" borderId="0" xfId="4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0" fontId="7" fillId="0" borderId="0" xfId="4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11" fillId="0" borderId="0" xfId="5" applyFont="1" applyFill="1" applyBorder="1" applyAlignment="1">
      <alignment horizontal="center"/>
    </xf>
    <xf numFmtId="0" fontId="11" fillId="0" borderId="0" xfId="5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M104"/>
  <sheetViews>
    <sheetView tabSelected="1" view="pageBreakPreview" zoomScale="70" zoomScaleNormal="75" zoomScaleSheetLayoutView="70" workbookViewId="0">
      <pane ySplit="18" topLeftCell="A19" activePane="bottomLeft" state="frozen"/>
      <selection pane="bottomLeft" activeCell="AA28" sqref="AA28"/>
    </sheetView>
  </sheetViews>
  <sheetFormatPr defaultRowHeight="15.75" outlineLevelRow="1" x14ac:dyDescent="0.25"/>
  <cols>
    <col min="1" max="1" width="13" style="6" customWidth="1"/>
    <col min="2" max="2" width="36" style="6" customWidth="1"/>
    <col min="3" max="3" width="17.42578125" style="6" customWidth="1"/>
    <col min="4" max="4" width="17.5703125" style="7" customWidth="1"/>
    <col min="5" max="6" width="6" style="7" bestFit="1" customWidth="1"/>
    <col min="7" max="9" width="6" style="7" customWidth="1"/>
    <col min="10" max="39" width="6.85546875" style="7" customWidth="1"/>
    <col min="40" max="40" width="6.5703125" style="6" customWidth="1"/>
    <col min="41" max="41" width="18.42578125" style="6" customWidth="1"/>
    <col min="42" max="42" width="24.28515625" style="6" customWidth="1"/>
    <col min="43" max="43" width="14.42578125" style="6" customWidth="1"/>
    <col min="44" max="44" width="25.5703125" style="6" customWidth="1"/>
    <col min="45" max="45" width="12.42578125" style="6" customWidth="1"/>
    <col min="46" max="46" width="19.85546875" style="6" customWidth="1"/>
    <col min="47" max="48" width="4.7109375" style="6" customWidth="1"/>
    <col min="49" max="49" width="4.28515625" style="6" customWidth="1"/>
    <col min="50" max="50" width="4.42578125" style="6" customWidth="1"/>
    <col min="51" max="51" width="5.140625" style="6" customWidth="1"/>
    <col min="52" max="52" width="5.7109375" style="6" customWidth="1"/>
    <col min="53" max="53" width="6.28515625" style="6" customWidth="1"/>
    <col min="54" max="54" width="6.5703125" style="6" customWidth="1"/>
    <col min="55" max="55" width="6.28515625" style="6" customWidth="1"/>
    <col min="56" max="57" width="5.7109375" style="6" customWidth="1"/>
    <col min="58" max="58" width="14.7109375" style="6" customWidth="1"/>
    <col min="59" max="68" width="5.7109375" style="6" customWidth="1"/>
    <col min="69" max="16384" width="9.140625" style="6"/>
  </cols>
  <sheetData>
    <row r="1" spans="1:39" s="1" customFormat="1" outlineLevel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 t="s">
        <v>0</v>
      </c>
    </row>
    <row r="2" spans="1:39" s="1" customFormat="1" outlineLevel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 t="s">
        <v>1</v>
      </c>
    </row>
    <row r="3" spans="1:39" s="1" customFormat="1" outlineLevel="1" x14ac:dyDescent="0.2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4" t="s">
        <v>2</v>
      </c>
    </row>
    <row r="4" spans="1:39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outlineLevel="1" x14ac:dyDescent="0.25"/>
    <row r="6" spans="1:39" outlineLevel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pans="1:39" outlineLevel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39" outlineLevel="1" x14ac:dyDescent="0.25">
      <c r="A8" s="10"/>
      <c r="B8" s="10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outlineLevel="1" x14ac:dyDescent="0.25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outlineLevel="1" x14ac:dyDescent="0.25">
      <c r="A10" s="13"/>
      <c r="B10" s="13"/>
      <c r="C10" s="13"/>
    </row>
    <row r="11" spans="1:39" outlineLevel="1" x14ac:dyDescent="0.25">
      <c r="A11" s="13"/>
      <c r="B11" s="13"/>
      <c r="C11" s="13"/>
    </row>
    <row r="12" spans="1:39" outlineLevel="1" x14ac:dyDescent="0.25">
      <c r="A12" s="13"/>
      <c r="B12" s="13"/>
      <c r="C12" s="13"/>
    </row>
    <row r="13" spans="1:39" outlineLevel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</row>
    <row r="14" spans="1:39" ht="30.75" customHeight="1" x14ac:dyDescent="0.25">
      <c r="A14" s="16" t="s">
        <v>7</v>
      </c>
      <c r="B14" s="16" t="s">
        <v>8</v>
      </c>
      <c r="C14" s="16" t="s">
        <v>9</v>
      </c>
      <c r="D14" s="16" t="s">
        <v>10</v>
      </c>
      <c r="E14" s="16" t="s">
        <v>11</v>
      </c>
      <c r="F14" s="16"/>
      <c r="G14" s="16"/>
      <c r="H14" s="16"/>
      <c r="I14" s="16"/>
      <c r="J14" s="17" t="s">
        <v>12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</row>
    <row r="15" spans="1:39" ht="31.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8" t="s">
        <v>13</v>
      </c>
      <c r="K15" s="18"/>
      <c r="L15" s="18"/>
      <c r="M15" s="18"/>
      <c r="N15" s="18"/>
      <c r="O15" s="18" t="s">
        <v>14</v>
      </c>
      <c r="P15" s="18"/>
      <c r="Q15" s="18"/>
      <c r="R15" s="18"/>
      <c r="S15" s="18"/>
      <c r="T15" s="18" t="s">
        <v>15</v>
      </c>
      <c r="U15" s="18"/>
      <c r="V15" s="18"/>
      <c r="W15" s="18"/>
      <c r="X15" s="18"/>
      <c r="Y15" s="18" t="s">
        <v>16</v>
      </c>
      <c r="Z15" s="18"/>
      <c r="AA15" s="18"/>
      <c r="AB15" s="18"/>
      <c r="AC15" s="18"/>
      <c r="AD15" s="18" t="s">
        <v>17</v>
      </c>
      <c r="AE15" s="18"/>
      <c r="AF15" s="18"/>
      <c r="AG15" s="18"/>
      <c r="AH15" s="18"/>
      <c r="AI15" s="16" t="s">
        <v>18</v>
      </c>
      <c r="AJ15" s="16"/>
      <c r="AK15" s="16"/>
      <c r="AL15" s="16"/>
      <c r="AM15" s="16"/>
    </row>
    <row r="16" spans="1:39" x14ac:dyDescent="0.25">
      <c r="A16" s="16"/>
      <c r="B16" s="16"/>
      <c r="C16" s="16"/>
      <c r="D16" s="16"/>
      <c r="E16" s="18" t="s">
        <v>19</v>
      </c>
      <c r="F16" s="18"/>
      <c r="G16" s="18"/>
      <c r="H16" s="18"/>
      <c r="I16" s="18"/>
      <c r="J16" s="18" t="s">
        <v>19</v>
      </c>
      <c r="K16" s="18"/>
      <c r="L16" s="18"/>
      <c r="M16" s="18"/>
      <c r="N16" s="18"/>
      <c r="O16" s="18" t="s">
        <v>19</v>
      </c>
      <c r="P16" s="18"/>
      <c r="Q16" s="18"/>
      <c r="R16" s="18"/>
      <c r="S16" s="18"/>
      <c r="T16" s="18" t="s">
        <v>20</v>
      </c>
      <c r="U16" s="18"/>
      <c r="V16" s="18"/>
      <c r="W16" s="18"/>
      <c r="X16" s="18"/>
      <c r="Y16" s="18" t="s">
        <v>20</v>
      </c>
      <c r="Z16" s="18"/>
      <c r="AA16" s="18"/>
      <c r="AB16" s="18"/>
      <c r="AC16" s="18"/>
      <c r="AD16" s="18" t="s">
        <v>20</v>
      </c>
      <c r="AE16" s="18"/>
      <c r="AF16" s="18"/>
      <c r="AG16" s="18"/>
      <c r="AH16" s="18"/>
      <c r="AI16" s="18" t="s">
        <v>20</v>
      </c>
      <c r="AJ16" s="18"/>
      <c r="AK16" s="18"/>
      <c r="AL16" s="18"/>
      <c r="AM16" s="18"/>
    </row>
    <row r="17" spans="1:39" ht="45.75" x14ac:dyDescent="0.25">
      <c r="A17" s="16"/>
      <c r="B17" s="16"/>
      <c r="C17" s="16"/>
      <c r="D17" s="16"/>
      <c r="E17" s="19" t="s">
        <v>21</v>
      </c>
      <c r="F17" s="19" t="s">
        <v>22</v>
      </c>
      <c r="G17" s="19" t="s">
        <v>23</v>
      </c>
      <c r="H17" s="19" t="s">
        <v>24</v>
      </c>
      <c r="I17" s="19" t="s">
        <v>25</v>
      </c>
      <c r="J17" s="19" t="s">
        <v>21</v>
      </c>
      <c r="K17" s="19" t="s">
        <v>22</v>
      </c>
      <c r="L17" s="19" t="s">
        <v>23</v>
      </c>
      <c r="M17" s="19" t="s">
        <v>24</v>
      </c>
      <c r="N17" s="19" t="s">
        <v>25</v>
      </c>
      <c r="O17" s="19" t="s">
        <v>21</v>
      </c>
      <c r="P17" s="19" t="s">
        <v>22</v>
      </c>
      <c r="Q17" s="19" t="s">
        <v>23</v>
      </c>
      <c r="R17" s="19" t="s">
        <v>24</v>
      </c>
      <c r="S17" s="19" t="s">
        <v>25</v>
      </c>
      <c r="T17" s="19" t="s">
        <v>21</v>
      </c>
      <c r="U17" s="19" t="s">
        <v>22</v>
      </c>
      <c r="V17" s="19" t="s">
        <v>23</v>
      </c>
      <c r="W17" s="19" t="s">
        <v>24</v>
      </c>
      <c r="X17" s="19" t="s">
        <v>25</v>
      </c>
      <c r="Y17" s="19" t="s">
        <v>21</v>
      </c>
      <c r="Z17" s="19" t="s">
        <v>22</v>
      </c>
      <c r="AA17" s="19" t="s">
        <v>23</v>
      </c>
      <c r="AB17" s="19" t="s">
        <v>24</v>
      </c>
      <c r="AC17" s="19" t="s">
        <v>25</v>
      </c>
      <c r="AD17" s="19" t="s">
        <v>21</v>
      </c>
      <c r="AE17" s="19" t="s">
        <v>22</v>
      </c>
      <c r="AF17" s="19" t="s">
        <v>23</v>
      </c>
      <c r="AG17" s="19" t="s">
        <v>24</v>
      </c>
      <c r="AH17" s="19" t="s">
        <v>25</v>
      </c>
      <c r="AI17" s="19" t="s">
        <v>21</v>
      </c>
      <c r="AJ17" s="19" t="s">
        <v>22</v>
      </c>
      <c r="AK17" s="19" t="s">
        <v>23</v>
      </c>
      <c r="AL17" s="19" t="s">
        <v>24</v>
      </c>
      <c r="AM17" s="19" t="s">
        <v>25</v>
      </c>
    </row>
    <row r="18" spans="1:39" x14ac:dyDescent="0.25">
      <c r="A18" s="20">
        <v>1</v>
      </c>
      <c r="B18" s="20">
        <v>2</v>
      </c>
      <c r="C18" s="20">
        <v>3</v>
      </c>
      <c r="D18" s="20">
        <v>4</v>
      </c>
      <c r="E18" s="21" t="s">
        <v>26</v>
      </c>
      <c r="F18" s="21" t="s">
        <v>27</v>
      </c>
      <c r="G18" s="21" t="s">
        <v>28</v>
      </c>
      <c r="H18" s="21" t="s">
        <v>29</v>
      </c>
      <c r="I18" s="21" t="s">
        <v>30</v>
      </c>
      <c r="J18" s="21" t="s">
        <v>31</v>
      </c>
      <c r="K18" s="21" t="s">
        <v>32</v>
      </c>
      <c r="L18" s="21" t="s">
        <v>33</v>
      </c>
      <c r="M18" s="21" t="s">
        <v>34</v>
      </c>
      <c r="N18" s="21" t="s">
        <v>35</v>
      </c>
      <c r="O18" s="21" t="s">
        <v>36</v>
      </c>
      <c r="P18" s="21" t="s">
        <v>37</v>
      </c>
      <c r="Q18" s="21" t="s">
        <v>38</v>
      </c>
      <c r="R18" s="21" t="s">
        <v>39</v>
      </c>
      <c r="S18" s="21" t="s">
        <v>40</v>
      </c>
      <c r="T18" s="21" t="s">
        <v>41</v>
      </c>
      <c r="U18" s="21" t="s">
        <v>42</v>
      </c>
      <c r="V18" s="21" t="s">
        <v>43</v>
      </c>
      <c r="W18" s="21" t="s">
        <v>44</v>
      </c>
      <c r="X18" s="21" t="s">
        <v>45</v>
      </c>
      <c r="Y18" s="21" t="s">
        <v>46</v>
      </c>
      <c r="Z18" s="21" t="s">
        <v>47</v>
      </c>
      <c r="AA18" s="21" t="s">
        <v>48</v>
      </c>
      <c r="AB18" s="21" t="s">
        <v>49</v>
      </c>
      <c r="AC18" s="21" t="s">
        <v>50</v>
      </c>
      <c r="AD18" s="21" t="s">
        <v>51</v>
      </c>
      <c r="AE18" s="21" t="s">
        <v>52</v>
      </c>
      <c r="AF18" s="21" t="s">
        <v>53</v>
      </c>
      <c r="AG18" s="21" t="s">
        <v>54</v>
      </c>
      <c r="AH18" s="21" t="s">
        <v>55</v>
      </c>
      <c r="AI18" s="21" t="s">
        <v>56</v>
      </c>
      <c r="AJ18" s="21" t="s">
        <v>57</v>
      </c>
      <c r="AK18" s="21" t="s">
        <v>58</v>
      </c>
      <c r="AL18" s="21" t="s">
        <v>59</v>
      </c>
      <c r="AM18" s="21" t="s">
        <v>60</v>
      </c>
    </row>
    <row r="19" spans="1:39" ht="31.5" x14ac:dyDescent="0.25">
      <c r="A19" s="22">
        <f>[1]I1127_1037000158513_02_0_69_!A17</f>
        <v>0</v>
      </c>
      <c r="B19" s="23" t="str">
        <f>[1]I1127_1037000158513_02_0_69_!B17</f>
        <v>ВСЕГО по инвестиционной программе, в том числе:</v>
      </c>
      <c r="C19" s="22" t="str">
        <f>[1]I1127_1037000158513_02_0_69_!C17</f>
        <v>Г</v>
      </c>
      <c r="D19" s="24" t="s">
        <v>61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</row>
    <row r="20" spans="1:39" ht="31.5" x14ac:dyDescent="0.25">
      <c r="A20" s="25" t="str">
        <f>[1]I1127_1037000158513_02_0_69_!A18</f>
        <v>0.1</v>
      </c>
      <c r="B20" s="26" t="str">
        <f>[1]I1127_1037000158513_02_0_69_!B18</f>
        <v>Технологическое присоединение, всего</v>
      </c>
      <c r="C20" s="25" t="str">
        <f>[1]I1127_1037000158513_02_0_69_!C18</f>
        <v>Г</v>
      </c>
      <c r="D20" s="27" t="s">
        <v>61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7">
        <v>0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v>0</v>
      </c>
      <c r="AF20" s="27">
        <v>0</v>
      </c>
      <c r="AG20" s="27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</row>
    <row r="21" spans="1:39" ht="47.25" x14ac:dyDescent="0.25">
      <c r="A21" s="25" t="str">
        <f>[1]I1127_1037000158513_02_0_69_!A19</f>
        <v>0.2</v>
      </c>
      <c r="B21" s="26" t="str">
        <f>[1]I1127_1037000158513_02_0_69_!B19</f>
        <v>Реконструкция, модернизация, техническое перевооружение, всего</v>
      </c>
      <c r="C21" s="25" t="str">
        <f>[1]I1127_1037000158513_02_0_69_!C19</f>
        <v>Г</v>
      </c>
      <c r="D21" s="27" t="s">
        <v>61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</row>
    <row r="22" spans="1:39" ht="78.75" x14ac:dyDescent="0.25">
      <c r="A22" s="25" t="str">
        <f>[1]I1127_1037000158513_02_0_69_!A20</f>
        <v>0.3</v>
      </c>
      <c r="B22" s="26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5" t="str">
        <f>[1]I1127_1037000158513_02_0_69_!C20</f>
        <v>Г</v>
      </c>
      <c r="D22" s="27" t="s">
        <v>61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</row>
    <row r="23" spans="1:39" ht="47.25" x14ac:dyDescent="0.25">
      <c r="A23" s="25" t="str">
        <f>[1]I1127_1037000158513_02_0_69_!A21</f>
        <v>0.4</v>
      </c>
      <c r="B23" s="26" t="str">
        <f>[1]I1127_1037000158513_02_0_69_!B21</f>
        <v>Прочее новое строительство объектов электросетевого хозяйства, всего</v>
      </c>
      <c r="C23" s="25" t="str">
        <f>[1]I1127_1037000158513_02_0_69_!C21</f>
        <v>Г</v>
      </c>
      <c r="D23" s="27" t="s">
        <v>61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</row>
    <row r="24" spans="1:39" ht="47.25" x14ac:dyDescent="0.25">
      <c r="A24" s="25" t="str">
        <f>[1]I1127_1037000158513_02_0_69_!A22</f>
        <v>0.5</v>
      </c>
      <c r="B24" s="26" t="str">
        <f>[1]I1127_1037000158513_02_0_69_!B22</f>
        <v>Покупка земельных участков для целей реализации инвестиционных проектов, всего</v>
      </c>
      <c r="C24" s="25" t="str">
        <f>[1]I1127_1037000158513_02_0_69_!C22</f>
        <v>Г</v>
      </c>
      <c r="D24" s="27" t="s">
        <v>61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</row>
    <row r="25" spans="1:39" ht="31.5" x14ac:dyDescent="0.25">
      <c r="A25" s="25" t="str">
        <f>[1]I1127_1037000158513_02_0_69_!A23</f>
        <v>0.6</v>
      </c>
      <c r="B25" s="26" t="str">
        <f>[1]I1127_1037000158513_02_0_69_!B23</f>
        <v>Прочие инвестиционные проекты, всего</v>
      </c>
      <c r="C25" s="25" t="str">
        <f>[1]I1127_1037000158513_02_0_69_!C23</f>
        <v>Г</v>
      </c>
      <c r="D25" s="27" t="s">
        <v>61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</row>
    <row r="26" spans="1:39" ht="31.5" x14ac:dyDescent="0.25">
      <c r="A26" s="25" t="str">
        <f>[1]I1127_1037000158513_02_0_69_!A24</f>
        <v>1.1</v>
      </c>
      <c r="B26" s="26" t="str">
        <f>[1]I1127_1037000158513_02_0_69_!B24</f>
        <v>Технологическое присоединение, всего, в том числе:</v>
      </c>
      <c r="C26" s="25" t="str">
        <f>[1]I1127_1037000158513_02_0_69_!C24</f>
        <v>Г</v>
      </c>
      <c r="D26" s="27" t="s">
        <v>61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</row>
    <row r="27" spans="1:39" ht="47.25" x14ac:dyDescent="0.25">
      <c r="A27" s="25" t="str">
        <f>[1]I1127_1037000158513_02_0_69_!A25</f>
        <v>1.1.1</v>
      </c>
      <c r="B27" s="26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25" t="str">
        <f>[1]I1127_1037000158513_02_0_69_!C25</f>
        <v>Г</v>
      </c>
      <c r="D27" s="27" t="s">
        <v>61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</row>
    <row r="28" spans="1:39" ht="78.75" x14ac:dyDescent="0.25">
      <c r="A28" s="25" t="str">
        <f>[1]I1127_1037000158513_02_0_69_!A26</f>
        <v>1.1.1.1</v>
      </c>
      <c r="B28" s="26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5" t="str">
        <f>[1]I1127_1037000158513_02_0_69_!C26</f>
        <v>Г</v>
      </c>
      <c r="D28" s="27" t="s">
        <v>61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</row>
    <row r="29" spans="1:39" ht="78.75" x14ac:dyDescent="0.25">
      <c r="A29" s="25" t="str">
        <f>[1]I1127_1037000158513_02_0_69_!A27</f>
        <v>1.1.1.2</v>
      </c>
      <c r="B29" s="26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5" t="str">
        <f>[1]I1127_1037000158513_02_0_69_!C27</f>
        <v>Г</v>
      </c>
      <c r="D29" s="27" t="s">
        <v>61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</row>
    <row r="30" spans="1:39" ht="63" x14ac:dyDescent="0.25">
      <c r="A30" s="25" t="str">
        <f>[1]I1127_1037000158513_02_0_69_!A28</f>
        <v>1.1.1.3</v>
      </c>
      <c r="B30" s="26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25" t="str">
        <f>[1]I1127_1037000158513_02_0_69_!C28</f>
        <v>Г</v>
      </c>
      <c r="D30" s="27" t="s">
        <v>61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</row>
    <row r="31" spans="1:39" ht="47.25" x14ac:dyDescent="0.25">
      <c r="A31" s="25" t="str">
        <f>[1]I1127_1037000158513_02_0_69_!A29</f>
        <v>1.1.2</v>
      </c>
      <c r="B31" s="26" t="str">
        <f>[1]I1127_1037000158513_02_0_69_!B29</f>
        <v>Технологическое присоединение объектов электросетевого хозяйства, всего, в том числе:</v>
      </c>
      <c r="C31" s="25" t="str">
        <f>[1]I1127_1037000158513_02_0_69_!C29</f>
        <v>Г</v>
      </c>
      <c r="D31" s="27" t="s">
        <v>61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</row>
    <row r="32" spans="1:39" ht="78.75" x14ac:dyDescent="0.25">
      <c r="A32" s="25" t="str">
        <f>[1]I1127_1037000158513_02_0_69_!A30</f>
        <v>1.1.2.1</v>
      </c>
      <c r="B32" s="26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25" t="str">
        <f>[1]I1127_1037000158513_02_0_69_!C30</f>
        <v>Г</v>
      </c>
      <c r="D32" s="27" t="s">
        <v>61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</row>
    <row r="33" spans="1:39" ht="63" x14ac:dyDescent="0.25">
      <c r="A33" s="25" t="str">
        <f>[1]I1127_1037000158513_02_0_69_!A31</f>
        <v>1.1.2.2</v>
      </c>
      <c r="B33" s="26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25" t="str">
        <f>[1]I1127_1037000158513_02_0_69_!C31</f>
        <v>Г</v>
      </c>
      <c r="D33" s="27" t="s">
        <v>61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</row>
    <row r="34" spans="1:39" ht="63" x14ac:dyDescent="0.25">
      <c r="A34" s="25" t="str">
        <f>[1]I1127_1037000158513_02_0_69_!A32</f>
        <v>1.1.3</v>
      </c>
      <c r="B34" s="26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25" t="str">
        <f>[1]I1127_1037000158513_02_0_69_!C32</f>
        <v>Г</v>
      </c>
      <c r="D34" s="27" t="s">
        <v>61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</row>
    <row r="35" spans="1:39" ht="141.75" x14ac:dyDescent="0.25">
      <c r="A35" s="25" t="str">
        <f>[1]I1127_1037000158513_02_0_69_!A33</f>
        <v>1.1.3.1</v>
      </c>
      <c r="B35" s="26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5" t="str">
        <f>[1]I1127_1037000158513_02_0_69_!C33</f>
        <v>Г</v>
      </c>
      <c r="D35" s="27" t="s">
        <v>61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</row>
    <row r="36" spans="1:39" ht="126" x14ac:dyDescent="0.25">
      <c r="A36" s="25" t="str">
        <f>[1]I1127_1037000158513_02_0_69_!A34</f>
        <v>1.1.3.1</v>
      </c>
      <c r="B36" s="26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5" t="str">
        <f>[1]I1127_1037000158513_02_0_69_!C34</f>
        <v>Г</v>
      </c>
      <c r="D36" s="27" t="s">
        <v>61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</row>
    <row r="37" spans="1:39" ht="126" x14ac:dyDescent="0.25">
      <c r="A37" s="25" t="str">
        <f>[1]I1127_1037000158513_02_0_69_!A35</f>
        <v>1.1.3.1</v>
      </c>
      <c r="B37" s="26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5" t="str">
        <f>[1]I1127_1037000158513_02_0_69_!C35</f>
        <v>Г</v>
      </c>
      <c r="D37" s="27" t="s">
        <v>61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</row>
    <row r="38" spans="1:39" ht="141.75" x14ac:dyDescent="0.25">
      <c r="A38" s="25" t="str">
        <f>[1]I1127_1037000158513_02_0_69_!A36</f>
        <v>1.1.3.2</v>
      </c>
      <c r="B38" s="26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5" t="str">
        <f>[1]I1127_1037000158513_02_0_69_!C36</f>
        <v>Г</v>
      </c>
      <c r="D38" s="27" t="s">
        <v>61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</row>
    <row r="39" spans="1:39" ht="126" x14ac:dyDescent="0.25">
      <c r="A39" s="25" t="str">
        <f>[1]I1127_1037000158513_02_0_69_!A37</f>
        <v>1.1.3.2</v>
      </c>
      <c r="B39" s="26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5" t="str">
        <f>[1]I1127_1037000158513_02_0_69_!C37</f>
        <v>Г</v>
      </c>
      <c r="D39" s="27" t="s">
        <v>61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</row>
    <row r="40" spans="1:39" ht="126" x14ac:dyDescent="0.25">
      <c r="A40" s="25" t="str">
        <f>[1]I1127_1037000158513_02_0_69_!A38</f>
        <v>1.1.3.2</v>
      </c>
      <c r="B40" s="26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5" t="str">
        <f>[1]I1127_1037000158513_02_0_69_!C38</f>
        <v>Г</v>
      </c>
      <c r="D40" s="27" t="s">
        <v>61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</row>
    <row r="41" spans="1:39" ht="110.25" x14ac:dyDescent="0.25">
      <c r="A41" s="25" t="str">
        <f>[1]I1127_1037000158513_02_0_69_!A39</f>
        <v>1.1.4</v>
      </c>
      <c r="B41" s="26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25" t="str">
        <f>[1]I1127_1037000158513_02_0_69_!C39</f>
        <v>Г</v>
      </c>
      <c r="D41" s="27" t="s">
        <v>61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</row>
    <row r="42" spans="1:39" ht="94.5" x14ac:dyDescent="0.25">
      <c r="A42" s="25" t="str">
        <f>[1]I1127_1037000158513_02_0_69_!A40</f>
        <v>1.1.4.1</v>
      </c>
      <c r="B42" s="26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5" t="str">
        <f>[1]I1127_1037000158513_02_0_69_!C40</f>
        <v>Г</v>
      </c>
      <c r="D42" s="27" t="s">
        <v>61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</row>
    <row r="43" spans="1:39" ht="110.25" x14ac:dyDescent="0.25">
      <c r="A43" s="25" t="str">
        <f>[1]I1127_1037000158513_02_0_69_!A41</f>
        <v>1.1.4.2</v>
      </c>
      <c r="B43" s="26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5" t="str">
        <f>[1]I1127_1037000158513_02_0_69_!C41</f>
        <v>Г</v>
      </c>
      <c r="D43" s="27" t="s">
        <v>61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</row>
    <row r="44" spans="1:39" ht="47.25" x14ac:dyDescent="0.25">
      <c r="A44" s="25" t="str">
        <f>[1]I1127_1037000158513_02_0_69_!A42</f>
        <v>1.2</v>
      </c>
      <c r="B44" s="26" t="str">
        <f>[1]I1127_1037000158513_02_0_69_!B42</f>
        <v>Реконструкция, модернизация, техническое перевооружение всего, в том числе:</v>
      </c>
      <c r="C44" s="25" t="str">
        <f>[1]I1127_1037000158513_02_0_69_!C42</f>
        <v>Г</v>
      </c>
      <c r="D44" s="27" t="s">
        <v>61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</row>
    <row r="45" spans="1:39" ht="78.75" x14ac:dyDescent="0.25">
      <c r="A45" s="25" t="str">
        <f>[1]I1127_1037000158513_02_0_69_!A43</f>
        <v>1.2.1</v>
      </c>
      <c r="B45" s="26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25" t="str">
        <f>[1]I1127_1037000158513_02_0_69_!C43</f>
        <v>Г</v>
      </c>
      <c r="D45" s="27" t="s">
        <v>61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</row>
    <row r="46" spans="1:39" ht="47.25" x14ac:dyDescent="0.25">
      <c r="A46" s="25" t="str">
        <f>[1]I1127_1037000158513_02_0_69_!A44</f>
        <v>1.2.1.1</v>
      </c>
      <c r="B46" s="26" t="str">
        <f>[1]I1127_1037000158513_02_0_69_!B44</f>
        <v>Реконструкция трансформаторных и иных подстанций, всего, в числе:</v>
      </c>
      <c r="C46" s="25" t="str">
        <f>[1]I1127_1037000158513_02_0_69_!C44</f>
        <v>Г</v>
      </c>
      <c r="D46" s="27" t="s">
        <v>61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</row>
    <row r="47" spans="1:39" ht="78.75" x14ac:dyDescent="0.25">
      <c r="A47" s="25" t="str">
        <f>[1]I1127_1037000158513_02_0_69_!A45</f>
        <v>1.2.1.2</v>
      </c>
      <c r="B47" s="26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25" t="str">
        <f>[1]I1127_1037000158513_02_0_69_!C45</f>
        <v>Г</v>
      </c>
      <c r="D47" s="27" t="s">
        <v>61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</row>
    <row r="48" spans="1:39" ht="31.5" x14ac:dyDescent="0.25">
      <c r="A48" s="25" t="str">
        <f>[1]I1127_1037000158513_02_0_69_!A46</f>
        <v>1.2.1.2</v>
      </c>
      <c r="B48" s="26" t="str">
        <f>[1]I1127_1037000158513_02_0_69_!B46</f>
        <v>Монтаж системы сигнализации в трансформаторной подстанции</v>
      </c>
      <c r="C48" s="25" t="str">
        <f>[1]I1127_1037000158513_02_0_69_!C46</f>
        <v>О_000006001</v>
      </c>
      <c r="D48" s="27" t="s">
        <v>61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</row>
    <row r="49" spans="1:39" x14ac:dyDescent="0.25">
      <c r="A49" s="25" t="str">
        <f>[1]I1127_1037000158513_02_0_69_!A47</f>
        <v>1.2.1.2</v>
      </c>
      <c r="B49" s="26" t="str">
        <f>[1]I1127_1037000158513_02_0_69_!B47</f>
        <v>Реконструкция РП Черных</v>
      </c>
      <c r="C49" s="25" t="str">
        <f>[1]I1127_1037000158513_02_0_69_!C47</f>
        <v>О_000000002</v>
      </c>
      <c r="D49" s="27" t="s">
        <v>61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</row>
    <row r="50" spans="1:39" ht="31.5" x14ac:dyDescent="0.25">
      <c r="A50" s="25" t="str">
        <f>[1]I1127_1037000158513_02_0_69_!A48</f>
        <v>1.2.1.2</v>
      </c>
      <c r="B50" s="26" t="str">
        <f>[1]I1127_1037000158513_02_0_69_!B48</f>
        <v>Строительство РП от ПС "Центральная"</v>
      </c>
      <c r="C50" s="25" t="str">
        <f>[1]I1127_1037000158513_02_0_69_!C48</f>
        <v>О_000000003</v>
      </c>
      <c r="D50" s="27" t="s">
        <v>61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</row>
    <row r="51" spans="1:39" ht="31.5" x14ac:dyDescent="0.25">
      <c r="A51" s="25" t="str">
        <f>[1]I1127_1037000158513_02_0_69_!A49</f>
        <v>1.2.1.2</v>
      </c>
      <c r="B51" s="26" t="str">
        <f>[1]I1127_1037000158513_02_0_69_!B49</f>
        <v>Реконструкция РП "Академический"</v>
      </c>
      <c r="C51" s="25" t="str">
        <f>[1]I1127_1037000158513_02_0_69_!C49</f>
        <v>О_000000004</v>
      </c>
      <c r="D51" s="27" t="s">
        <v>61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</row>
    <row r="52" spans="1:39" ht="31.5" x14ac:dyDescent="0.25">
      <c r="A52" s="25" t="str">
        <f>[1]I1127_1037000158513_02_0_69_!A50</f>
        <v>1.2.1.2</v>
      </c>
      <c r="B52" s="26" t="str">
        <f>[1]I1127_1037000158513_02_0_69_!B50</f>
        <v>Реконструкция ПС "ГПП-35/10 Сиб" 35/10кВ</v>
      </c>
      <c r="C52" s="25" t="str">
        <f>[1]I1127_1037000158513_02_0_69_!C50</f>
        <v>О_100000005</v>
      </c>
      <c r="D52" s="27" t="s">
        <v>61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</row>
    <row r="53" spans="1:39" x14ac:dyDescent="0.25">
      <c r="A53" s="25" t="str">
        <f>[1]I1127_1037000158513_02_0_69_!A51</f>
        <v>1.2.1.2</v>
      </c>
      <c r="B53" s="26" t="str">
        <f>[1]I1127_1037000158513_02_0_69_!B51</f>
        <v>Реконструкция ПС "ДСЗ"35/10кВ</v>
      </c>
      <c r="C53" s="25" t="str">
        <f>[1]I1127_1037000158513_02_0_69_!C51</f>
        <v>О_100000006</v>
      </c>
      <c r="D53" s="27" t="s">
        <v>61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</row>
    <row r="54" spans="1:39" ht="31.5" x14ac:dyDescent="0.25">
      <c r="A54" s="25" t="str">
        <f>[1]I1127_1037000158513_02_0_69_!A52</f>
        <v>1.2.1.2</v>
      </c>
      <c r="B54" s="26" t="str">
        <f>[1]I1127_1037000158513_02_0_69_!B52</f>
        <v>Реконструкция ПС "Академическая"35/10кВ</v>
      </c>
      <c r="C54" s="25" t="str">
        <f>[1]I1127_1037000158513_02_0_69_!C52</f>
        <v>О_100000007</v>
      </c>
      <c r="D54" s="27" t="s">
        <v>61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</row>
    <row r="55" spans="1:39" ht="63" x14ac:dyDescent="0.25">
      <c r="A55" s="25" t="str">
        <f>[1]I1127_1037000158513_02_0_69_!A53</f>
        <v>1.2.2</v>
      </c>
      <c r="B55" s="26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25" t="str">
        <f>[1]I1127_1037000158513_02_0_69_!C53</f>
        <v>Г</v>
      </c>
      <c r="D55" s="27" t="s">
        <v>61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</row>
    <row r="56" spans="1:39" ht="47.25" x14ac:dyDescent="0.25">
      <c r="A56" s="25" t="str">
        <f>[1]I1127_1037000158513_02_0_69_!A54</f>
        <v>1.2.2.1</v>
      </c>
      <c r="B56" s="26" t="str">
        <f>[1]I1127_1037000158513_02_0_69_!B54</f>
        <v>Реконструкция линий электропередачи, всего, в том числе:</v>
      </c>
      <c r="C56" s="25" t="str">
        <f>[1]I1127_1037000158513_02_0_69_!C54</f>
        <v>Г</v>
      </c>
      <c r="D56" s="27" t="s">
        <v>61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</row>
    <row r="57" spans="1:39" ht="63" x14ac:dyDescent="0.25">
      <c r="A57" s="25" t="str">
        <f>[1]I1127_1037000158513_02_0_69_!A55</f>
        <v>1.2.2.2</v>
      </c>
      <c r="B57" s="26" t="str">
        <f>[1]I1127_1037000158513_02_0_69_!B55</f>
        <v>Модернизация, техническое перевооружение линий электропередачи, всего, в том числе:</v>
      </c>
      <c r="C57" s="25" t="str">
        <f>[1]I1127_1037000158513_02_0_69_!C55</f>
        <v>Г</v>
      </c>
      <c r="D57" s="27" t="s">
        <v>61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</row>
    <row r="58" spans="1:39" ht="47.25" x14ac:dyDescent="0.25">
      <c r="A58" s="25" t="str">
        <f>[1]I1127_1037000158513_02_0_69_!A56</f>
        <v>1.2.3</v>
      </c>
      <c r="B58" s="26" t="str">
        <f>[1]I1127_1037000158513_02_0_69_!B56</f>
        <v>Развитие и модернизация учета электрической энергии (мощности), всего, в том числе:</v>
      </c>
      <c r="C58" s="25" t="str">
        <f>[1]I1127_1037000158513_02_0_69_!C56</f>
        <v>Г</v>
      </c>
      <c r="D58" s="27" t="s">
        <v>61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</row>
    <row r="59" spans="1:39" ht="47.25" x14ac:dyDescent="0.25">
      <c r="A59" s="25" t="str">
        <f>[1]I1127_1037000158513_02_0_69_!A57</f>
        <v>1.2.3.1</v>
      </c>
      <c r="B59" s="26" t="str">
        <f>[1]I1127_1037000158513_02_0_69_!B57</f>
        <v>"Установка приборов учета, класс напряжения 0,22 (0,4) кВ, всего, в том числе:"</v>
      </c>
      <c r="C59" s="25" t="str">
        <f>[1]I1127_1037000158513_02_0_69_!C57</f>
        <v>Г</v>
      </c>
      <c r="D59" s="27" t="s">
        <v>61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</row>
    <row r="60" spans="1:39" ht="31.5" x14ac:dyDescent="0.25">
      <c r="A60" s="25" t="str">
        <f>[1]I1127_1037000158513_02_0_69_!A58</f>
        <v>1.2.3.1</v>
      </c>
      <c r="B60" s="26" t="str">
        <f>[1]I1127_1037000158513_02_0_69_!B58</f>
        <v>Обеспечение средствами учета электроэнергии</v>
      </c>
      <c r="C60" s="25" t="str">
        <f>[1]I1127_1037000158513_02_0_69_!C58</f>
        <v>О_003000008</v>
      </c>
      <c r="D60" s="27" t="s">
        <v>61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</row>
    <row r="61" spans="1:39" ht="47.25" x14ac:dyDescent="0.25">
      <c r="A61" s="25" t="str">
        <f>[1]I1127_1037000158513_02_0_69_!A59</f>
        <v>1.2.3.2</v>
      </c>
      <c r="B61" s="26" t="str">
        <f>[1]I1127_1037000158513_02_0_69_!B59</f>
        <v>"Установка приборов учета, класс напряжения 6 (10) кВ, всего, в том числе:"</v>
      </c>
      <c r="C61" s="25" t="str">
        <f>[1]I1127_1037000158513_02_0_69_!C59</f>
        <v>Г</v>
      </c>
      <c r="D61" s="27" t="s">
        <v>61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</row>
    <row r="62" spans="1:39" ht="47.25" x14ac:dyDescent="0.25">
      <c r="A62" s="25" t="str">
        <f>[1]I1127_1037000158513_02_0_69_!A60</f>
        <v>1.2.3.3</v>
      </c>
      <c r="B62" s="26" t="str">
        <f>[1]I1127_1037000158513_02_0_69_!B60</f>
        <v>"Установка приборов учета, класс напряжения 35 кВ, всего, в том числе:"</v>
      </c>
      <c r="C62" s="25" t="str">
        <f>[1]I1127_1037000158513_02_0_69_!C60</f>
        <v>Г</v>
      </c>
      <c r="D62" s="27" t="s">
        <v>61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</row>
    <row r="63" spans="1:39" ht="47.25" x14ac:dyDescent="0.25">
      <c r="A63" s="25" t="str">
        <f>[1]I1127_1037000158513_02_0_69_!A61</f>
        <v>1.2.3.4</v>
      </c>
      <c r="B63" s="26" t="str">
        <f>[1]I1127_1037000158513_02_0_69_!B61</f>
        <v>"Установка приборов учета, класс напряжения 110 кВ и выше, всего, в том числе:"</v>
      </c>
      <c r="C63" s="25" t="str">
        <f>[1]I1127_1037000158513_02_0_69_!C61</f>
        <v>Г</v>
      </c>
      <c r="D63" s="27" t="s">
        <v>61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</row>
    <row r="64" spans="1:39" ht="63" x14ac:dyDescent="0.25">
      <c r="A64" s="25" t="str">
        <f>[1]I1127_1037000158513_02_0_69_!A62</f>
        <v>1.2.3.5</v>
      </c>
      <c r="B64" s="26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25" t="str">
        <f>[1]I1127_1037000158513_02_0_69_!C62</f>
        <v>Г</v>
      </c>
      <c r="D64" s="27" t="s">
        <v>61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</row>
    <row r="65" spans="1:39" ht="63" x14ac:dyDescent="0.25">
      <c r="A65" s="25" t="str">
        <f>[1]I1127_1037000158513_02_0_69_!A63</f>
        <v>1.2.3.6</v>
      </c>
      <c r="B65" s="26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25" t="str">
        <f>[1]I1127_1037000158513_02_0_69_!C63</f>
        <v>Г</v>
      </c>
      <c r="D65" s="27" t="s">
        <v>61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</row>
    <row r="66" spans="1:39" ht="63" x14ac:dyDescent="0.25">
      <c r="A66" s="25" t="str">
        <f>[1]I1127_1037000158513_02_0_69_!A64</f>
        <v>1.2.3.7</v>
      </c>
      <c r="B66" s="26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25" t="str">
        <f>[1]I1127_1037000158513_02_0_69_!C64</f>
        <v>Г</v>
      </c>
      <c r="D66" s="27" t="s">
        <v>61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</row>
    <row r="67" spans="1:39" ht="63" x14ac:dyDescent="0.25">
      <c r="A67" s="25" t="str">
        <f>[1]I1127_1037000158513_02_0_69_!A65</f>
        <v>1.2.3.8</v>
      </c>
      <c r="B67" s="26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25" t="str">
        <f>[1]I1127_1037000158513_02_0_69_!C65</f>
        <v>Г</v>
      </c>
      <c r="D67" s="27" t="s">
        <v>61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</row>
    <row r="68" spans="1:39" ht="63" x14ac:dyDescent="0.25">
      <c r="A68" s="25" t="str">
        <f>[1]I1127_1037000158513_02_0_69_!A66</f>
        <v>1.2.4</v>
      </c>
      <c r="B68" s="26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25" t="str">
        <f>[1]I1127_1037000158513_02_0_69_!C66</f>
        <v>Г</v>
      </c>
      <c r="D68" s="27" t="s">
        <v>61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</row>
    <row r="69" spans="1:39" ht="47.25" x14ac:dyDescent="0.25">
      <c r="A69" s="25" t="str">
        <f>[1]I1127_1037000158513_02_0_69_!A67</f>
        <v>1.2.4.1</v>
      </c>
      <c r="B69" s="26" t="str">
        <f>[1]I1127_1037000158513_02_0_69_!B67</f>
        <v>Реконструкция прочих объектов основных средств, всего, в том числе:</v>
      </c>
      <c r="C69" s="25" t="str">
        <f>[1]I1127_1037000158513_02_0_69_!C67</f>
        <v>Г</v>
      </c>
      <c r="D69" s="27" t="s">
        <v>61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</row>
    <row r="70" spans="1:39" ht="63" x14ac:dyDescent="0.25">
      <c r="A70" s="25" t="str">
        <f>[1]I1127_1037000158513_02_0_69_!A68</f>
        <v>1.2.4.2</v>
      </c>
      <c r="B70" s="26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25" t="str">
        <f>[1]I1127_1037000158513_02_0_69_!C68</f>
        <v>Г</v>
      </c>
      <c r="D70" s="27" t="s">
        <v>61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</row>
    <row r="71" spans="1:39" ht="94.5" x14ac:dyDescent="0.25">
      <c r="A71" s="25" t="str">
        <f>[1]I1127_1037000158513_02_0_69_!A69</f>
        <v>1.3</v>
      </c>
      <c r="B71" s="26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25" t="str">
        <f>[1]I1127_1037000158513_02_0_69_!C69</f>
        <v>Г</v>
      </c>
      <c r="D71" s="27" t="s">
        <v>61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</row>
    <row r="72" spans="1:39" ht="78.75" x14ac:dyDescent="0.25">
      <c r="A72" s="25" t="str">
        <f>[1]I1127_1037000158513_02_0_69_!A70</f>
        <v>1.3.1</v>
      </c>
      <c r="B72" s="26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25" t="str">
        <f>[1]I1127_1037000158513_02_0_69_!C70</f>
        <v>Г</v>
      </c>
      <c r="D72" s="27" t="s">
        <v>61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</row>
    <row r="73" spans="1:39" ht="78.75" x14ac:dyDescent="0.25">
      <c r="A73" s="25" t="str">
        <f>[1]I1127_1037000158513_02_0_69_!A71</f>
        <v>1.3.2</v>
      </c>
      <c r="B73" s="26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25" t="str">
        <f>[1]I1127_1037000158513_02_0_69_!C71</f>
        <v>Г</v>
      </c>
      <c r="D73" s="27" t="s">
        <v>61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</row>
    <row r="74" spans="1:39" ht="47.25" x14ac:dyDescent="0.25">
      <c r="A74" s="25" t="str">
        <f>[1]I1127_1037000158513_02_0_69_!A72</f>
        <v>1.4</v>
      </c>
      <c r="B74" s="26" t="str">
        <f>[1]I1127_1037000158513_02_0_69_!B72</f>
        <v>Прочее новое строительство объектов электросетевого хозяйства, всего, в том числе:</v>
      </c>
      <c r="C74" s="25" t="str">
        <f>[1]I1127_1037000158513_02_0_69_!C72</f>
        <v>Г</v>
      </c>
      <c r="D74" s="27" t="s">
        <v>61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</row>
    <row r="75" spans="1:39" ht="63" x14ac:dyDescent="0.25">
      <c r="A75" s="25" t="str">
        <f>[1]I1127_1037000158513_02_0_69_!A73</f>
        <v>1.4</v>
      </c>
      <c r="B75" s="26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25" t="str">
        <f>[1]I1127_1037000158513_02_0_69_!C73</f>
        <v>О_000450009</v>
      </c>
      <c r="D75" s="27" t="s">
        <v>61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</row>
    <row r="76" spans="1:39" ht="63" x14ac:dyDescent="0.25">
      <c r="A76" s="25" t="str">
        <f>[1]I1127_1037000158513_02_0_69_!A74</f>
        <v>1.4</v>
      </c>
      <c r="B76" s="26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25" t="str">
        <f>[1]I1127_1037000158513_02_0_69_!C74</f>
        <v>О_0004500010</v>
      </c>
      <c r="D76" s="27" t="s">
        <v>61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</row>
    <row r="77" spans="1:39" ht="47.25" x14ac:dyDescent="0.25">
      <c r="A77" s="25" t="str">
        <f>[1]I1127_1037000158513_02_0_69_!A75</f>
        <v>1.4</v>
      </c>
      <c r="B77" s="26" t="str">
        <f>[1]I1127_1037000158513_02_0_69_!B75</f>
        <v>Обеспечение надежности электроснабжения путем выноса ВЛ 10кВ с частных территорий</v>
      </c>
      <c r="C77" s="25" t="str">
        <f>[1]I1127_1037000158513_02_0_69_!C75</f>
        <v>О_0000500011</v>
      </c>
      <c r="D77" s="27" t="s">
        <v>61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</row>
    <row r="78" spans="1:39" ht="36.75" customHeight="1" x14ac:dyDescent="0.25">
      <c r="A78" s="25" t="str">
        <f>[1]I1127_1037000158513_02_0_69_!A76</f>
        <v>1.4</v>
      </c>
      <c r="B78" s="26" t="str">
        <f>[1]I1127_1037000158513_02_0_69_!B76</f>
        <v>Реконструкция и модернизация сетей электроснабжения 0,4кВ</v>
      </c>
      <c r="C78" s="25" t="str">
        <f>[1]I1127_1037000158513_02_0_69_!C76</f>
        <v>О_0004500012</v>
      </c>
      <c r="D78" s="27" t="s">
        <v>61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</row>
    <row r="79" spans="1:39" ht="84" customHeight="1" x14ac:dyDescent="0.25">
      <c r="A79" s="25" t="str">
        <f>[1]I1127_1037000158513_02_0_69_!A77</f>
        <v>1.4</v>
      </c>
      <c r="B79" s="26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25" t="str">
        <f>[1]I1127_1037000158513_02_0_69_!C77</f>
        <v>О_1004560013</v>
      </c>
      <c r="D79" s="27" t="s">
        <v>61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</row>
    <row r="80" spans="1:39" x14ac:dyDescent="0.25">
      <c r="A80" s="25" t="str">
        <f>[1]I1127_1037000158513_02_0_69_!A78</f>
        <v>1.4</v>
      </c>
      <c r="B80" s="26" t="str">
        <f>[1]I1127_1037000158513_02_0_69_!B78</f>
        <v>Установка реклоузеров</v>
      </c>
      <c r="C80" s="25" t="str">
        <f>[1]I1127_1037000158513_02_0_69_!C78</f>
        <v>О_0000000814</v>
      </c>
      <c r="D80" s="27" t="s">
        <v>61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</row>
    <row r="81" spans="1:39" x14ac:dyDescent="0.25">
      <c r="A81" s="25" t="str">
        <f>[1]I1127_1037000158513_02_0_69_!A79</f>
        <v>1.4</v>
      </c>
      <c r="B81" s="26" t="str">
        <f>[1]I1127_1037000158513_02_0_69_!B79</f>
        <v>Установка трансформаторов в ТП</v>
      </c>
      <c r="C81" s="25" t="str">
        <f>[1]I1127_1037000158513_02_0_69_!C79</f>
        <v>О_0200000015</v>
      </c>
      <c r="D81" s="27" t="s">
        <v>61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</row>
    <row r="82" spans="1:39" ht="63" x14ac:dyDescent="0.25">
      <c r="A82" s="25" t="str">
        <f>[1]I1127_1037000158513_02_0_69_!A80</f>
        <v>1.5</v>
      </c>
      <c r="B82" s="26" t="str">
        <f>[1]I1127_1037000158513_02_0_69_!B80</f>
        <v>Покупка земельных участков для целей реализации инвестиционных проектов, всего, в том числе:</v>
      </c>
      <c r="C82" s="25" t="str">
        <f>[1]I1127_1037000158513_02_0_69_!C80</f>
        <v>Г</v>
      </c>
      <c r="D82" s="27" t="s">
        <v>61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</row>
    <row r="83" spans="1:39" ht="31.5" x14ac:dyDescent="0.25">
      <c r="A83" s="25" t="str">
        <f>[1]I1127_1037000158513_02_0_69_!A81</f>
        <v>1.6</v>
      </c>
      <c r="B83" s="26" t="str">
        <f>[1]I1127_1037000158513_02_0_69_!B81</f>
        <v>Прочие инвестиционные проекты, всего, в том числе:</v>
      </c>
      <c r="C83" s="25" t="str">
        <f>[1]I1127_1037000158513_02_0_69_!C81</f>
        <v>Г</v>
      </c>
      <c r="D83" s="27" t="s">
        <v>61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</row>
    <row r="84" spans="1:39" ht="31.5" x14ac:dyDescent="0.25">
      <c r="A84" s="25" t="str">
        <f>[1]I1127_1037000158513_02_0_69_!A82</f>
        <v>1.6</v>
      </c>
      <c r="B84" s="26" t="str">
        <f>[1]I1127_1037000158513_02_0_69_!B82</f>
        <v>Приобретение бортового автомобиля</v>
      </c>
      <c r="C84" s="25" t="str">
        <f>[1]I1127_1037000158513_02_0_69_!C82</f>
        <v>О_0000007016</v>
      </c>
      <c r="D84" s="27" t="s">
        <v>61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</row>
    <row r="85" spans="1:39" ht="31.5" x14ac:dyDescent="0.25">
      <c r="A85" s="25" t="str">
        <f>[1]I1127_1037000158513_02_0_69_!A83</f>
        <v>1.6</v>
      </c>
      <c r="B85" s="26" t="str">
        <f>[1]I1127_1037000158513_02_0_69_!B83</f>
        <v>Приобретение автомобильного крана</v>
      </c>
      <c r="C85" s="25" t="str">
        <f>[1]I1127_1037000158513_02_0_69_!C83</f>
        <v>О_0000007017</v>
      </c>
      <c r="D85" s="27" t="s">
        <v>61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</row>
    <row r="86" spans="1:39" ht="31.5" x14ac:dyDescent="0.25">
      <c r="A86" s="25" t="str">
        <f>[1]I1127_1037000158513_02_0_69_!A84</f>
        <v>1.6</v>
      </c>
      <c r="B86" s="26" t="str">
        <f>[1]I1127_1037000158513_02_0_69_!B84</f>
        <v>Приобретение легкового автомобиля</v>
      </c>
      <c r="C86" s="25" t="str">
        <f>[1]I1127_1037000158513_02_0_69_!C84</f>
        <v>О_0000007018</v>
      </c>
      <c r="D86" s="27" t="s">
        <v>61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</row>
    <row r="87" spans="1:39" ht="31.5" x14ac:dyDescent="0.25">
      <c r="A87" s="25" t="str">
        <f>[1]I1127_1037000158513_02_0_69_!A85</f>
        <v>1.6</v>
      </c>
      <c r="B87" s="26" t="str">
        <f>[1]I1127_1037000158513_02_0_69_!B85</f>
        <v>Приобретение тягача с полуприцепом</v>
      </c>
      <c r="C87" s="25" t="str">
        <f>[1]I1127_1037000158513_02_0_69_!C85</f>
        <v>О_0000000819</v>
      </c>
      <c r="D87" s="27" t="s">
        <v>61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</row>
    <row r="88" spans="1:39" ht="31.5" x14ac:dyDescent="0.25">
      <c r="A88" s="25" t="str">
        <f>[1]I1127_1037000158513_02_0_69_!A86</f>
        <v>1.6</v>
      </c>
      <c r="B88" s="26" t="str">
        <f>[1]I1127_1037000158513_02_0_69_!B86</f>
        <v>Приобретение автогидроподъемника</v>
      </c>
      <c r="C88" s="25" t="str">
        <f>[1]I1127_1037000158513_02_0_69_!C86</f>
        <v>О_0000007020</v>
      </c>
      <c r="D88" s="27" t="s">
        <v>61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</row>
    <row r="89" spans="1:39" ht="31.5" x14ac:dyDescent="0.25">
      <c r="A89" s="25" t="str">
        <f>[1]I1127_1037000158513_02_0_69_!A87</f>
        <v>1.6</v>
      </c>
      <c r="B89" s="26" t="str">
        <f>[1]I1127_1037000158513_02_0_69_!B87</f>
        <v>Приобретение бригадного автомобиля</v>
      </c>
      <c r="C89" s="25" t="str">
        <f>[1]I1127_1037000158513_02_0_69_!C87</f>
        <v>О_0000007021</v>
      </c>
      <c r="D89" s="27" t="s">
        <v>61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</row>
    <row r="90" spans="1:39" x14ac:dyDescent="0.25">
      <c r="A90" s="25" t="str">
        <f>[1]I1127_1037000158513_02_0_69_!A88</f>
        <v>1.6</v>
      </c>
      <c r="B90" s="26" t="str">
        <f>[1]I1127_1037000158513_02_0_69_!B88</f>
        <v>Приобретение самосвала</v>
      </c>
      <c r="C90" s="25" t="str">
        <f>[1]I1127_1037000158513_02_0_69_!C88</f>
        <v>О_0000007022</v>
      </c>
      <c r="D90" s="27" t="s">
        <v>61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27">
        <v>0</v>
      </c>
      <c r="AF90" s="27">
        <v>0</v>
      </c>
      <c r="AG90" s="27">
        <v>0</v>
      </c>
      <c r="AH90" s="27">
        <v>0</v>
      </c>
      <c r="AI90" s="27">
        <v>0</v>
      </c>
      <c r="AJ90" s="27">
        <v>0</v>
      </c>
      <c r="AK90" s="27">
        <v>0</v>
      </c>
      <c r="AL90" s="27">
        <v>0</v>
      </c>
      <c r="AM90" s="27">
        <v>0</v>
      </c>
    </row>
    <row r="91" spans="1:39" ht="31.5" x14ac:dyDescent="0.25">
      <c r="A91" s="25" t="str">
        <f>[1]I1127_1037000158513_02_0_69_!A89</f>
        <v>1.6</v>
      </c>
      <c r="B91" s="26" t="str">
        <f>[1]I1127_1037000158513_02_0_69_!B89</f>
        <v>Приобретение бурильной установки</v>
      </c>
      <c r="C91" s="25" t="str">
        <f>[1]I1127_1037000158513_02_0_69_!C89</f>
        <v>О_0000007023</v>
      </c>
      <c r="D91" s="27" t="s">
        <v>61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</row>
    <row r="92" spans="1:39" x14ac:dyDescent="0.25">
      <c r="A92" s="25" t="str">
        <f>[1]I1127_1037000158513_02_0_69_!A90</f>
        <v>1.6</v>
      </c>
      <c r="B92" s="26" t="str">
        <f>[1]I1127_1037000158513_02_0_69_!B90</f>
        <v>Приобретение гидромолота</v>
      </c>
      <c r="C92" s="25" t="str">
        <f>[1]I1127_1037000158513_02_0_69_!C90</f>
        <v>О_0000000824</v>
      </c>
      <c r="D92" s="27" t="s">
        <v>61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0</v>
      </c>
      <c r="AA92" s="27">
        <v>0</v>
      </c>
      <c r="AB92" s="27">
        <v>0</v>
      </c>
      <c r="AC92" s="27">
        <v>0</v>
      </c>
      <c r="AD92" s="27">
        <v>0</v>
      </c>
      <c r="AE92" s="27">
        <v>0</v>
      </c>
      <c r="AF92" s="27">
        <v>0</v>
      </c>
      <c r="AG92" s="27">
        <v>0</v>
      </c>
      <c r="AH92" s="27">
        <v>0</v>
      </c>
      <c r="AI92" s="27">
        <v>0</v>
      </c>
      <c r="AJ92" s="27">
        <v>0</v>
      </c>
      <c r="AK92" s="27">
        <v>0</v>
      </c>
      <c r="AL92" s="27">
        <v>0</v>
      </c>
      <c r="AM92" s="27">
        <v>0</v>
      </c>
    </row>
    <row r="93" spans="1:39" ht="31.5" x14ac:dyDescent="0.25">
      <c r="A93" s="25" t="str">
        <f>[1]I1127_1037000158513_02_0_69_!A91</f>
        <v>1.6</v>
      </c>
      <c r="B93" s="26" t="str">
        <f>[1]I1127_1037000158513_02_0_69_!B91</f>
        <v>Приобретение передвижной мастерской</v>
      </c>
      <c r="C93" s="25" t="str">
        <f>[1]I1127_1037000158513_02_0_69_!C91</f>
        <v>О_0000007025</v>
      </c>
      <c r="D93" s="27" t="s">
        <v>61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</row>
    <row r="94" spans="1:39" x14ac:dyDescent="0.25">
      <c r="A94" s="25" t="str">
        <f>[1]I1127_1037000158513_02_0_69_!A92</f>
        <v>1.6</v>
      </c>
      <c r="B94" s="26" t="str">
        <f>[1]I1127_1037000158513_02_0_69_!B92</f>
        <v>Приобретение трассоискателя</v>
      </c>
      <c r="C94" s="25" t="str">
        <f>[1]I1127_1037000158513_02_0_69_!C92</f>
        <v>О_0000000826</v>
      </c>
      <c r="D94" s="27" t="s">
        <v>61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</row>
    <row r="95" spans="1:39" x14ac:dyDescent="0.25">
      <c r="A95" s="25" t="str">
        <f>[1]I1127_1037000158513_02_0_69_!A93</f>
        <v>1.6</v>
      </c>
      <c r="B95" s="26" t="str">
        <f>[1]I1127_1037000158513_02_0_69_!B93</f>
        <v>Приобретение экскаватора</v>
      </c>
      <c r="C95" s="25" t="str">
        <f>[1]I1127_1037000158513_02_0_69_!C93</f>
        <v>О_0000007027</v>
      </c>
      <c r="D95" s="27" t="s">
        <v>61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</row>
    <row r="96" spans="1:39" x14ac:dyDescent="0.25">
      <c r="A96" s="25" t="str">
        <f>[1]I1127_1037000158513_02_0_69_!A94</f>
        <v>1.6</v>
      </c>
      <c r="B96" s="26" t="str">
        <f>[1]I1127_1037000158513_02_0_69_!B94</f>
        <v>Приобретение манипулятора</v>
      </c>
      <c r="C96" s="25" t="str">
        <f>[1]I1127_1037000158513_02_0_69_!C94</f>
        <v>О_0000007036</v>
      </c>
      <c r="D96" s="27" t="s">
        <v>61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</row>
    <row r="97" spans="1:39" ht="31.5" x14ac:dyDescent="0.25">
      <c r="A97" s="25" t="str">
        <f>[1]I1127_1037000158513_02_0_69_!A95</f>
        <v>1.6</v>
      </c>
      <c r="B97" s="26" t="str">
        <f>[1]I1127_1037000158513_02_0_69_!B95</f>
        <v>Приобретение стационарной лаборатории ЛЭИС-100</v>
      </c>
      <c r="C97" s="25" t="str">
        <f>[1]I1127_1037000158513_02_0_69_!C95</f>
        <v>О_0000000828</v>
      </c>
      <c r="D97" s="27" t="s">
        <v>61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</row>
    <row r="98" spans="1:39" ht="31.5" x14ac:dyDescent="0.25">
      <c r="A98" s="25" t="str">
        <f>[1]I1127_1037000158513_02_0_69_!A96</f>
        <v>1.6</v>
      </c>
      <c r="B98" s="26" t="str">
        <f>[1]I1127_1037000158513_02_0_69_!B96</f>
        <v>Приобретение информационно-вычислительной техники</v>
      </c>
      <c r="C98" s="25" t="str">
        <f>[1]I1127_1037000158513_02_0_69_!C96</f>
        <v>О_0000000829</v>
      </c>
      <c r="D98" s="27" t="s">
        <v>61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0</v>
      </c>
    </row>
    <row r="99" spans="1:39" ht="94.5" x14ac:dyDescent="0.25">
      <c r="A99" s="25" t="str">
        <f>[1]I1127_1037000158513_02_0_69_!A97</f>
        <v>1.6</v>
      </c>
      <c r="B99" s="26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25" t="str">
        <f>[1]I1127_1037000158513_02_0_69_!C97</f>
        <v>О_0000000830</v>
      </c>
      <c r="D99" s="27" t="s">
        <v>61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</row>
    <row r="100" spans="1:39" ht="78.75" x14ac:dyDescent="0.25">
      <c r="A100" s="25" t="str">
        <f>[1]I1127_1037000158513_02_0_69_!A98</f>
        <v>1.6</v>
      </c>
      <c r="B100" s="26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25" t="str">
        <f>[1]I1127_1037000158513_02_0_69_!C98</f>
        <v>О_0000007031</v>
      </c>
      <c r="D100" s="27" t="s">
        <v>61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0</v>
      </c>
    </row>
    <row r="101" spans="1:39" ht="78.75" x14ac:dyDescent="0.25">
      <c r="A101" s="25" t="str">
        <f>[1]I1127_1037000158513_02_0_69_!A99</f>
        <v>1.6</v>
      </c>
      <c r="B101" s="26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25" t="str">
        <f>[1]I1127_1037000158513_02_0_69_!C99</f>
        <v>О_0000007032</v>
      </c>
      <c r="D101" s="27" t="s">
        <v>61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</row>
    <row r="102" spans="1:39" ht="78.75" x14ac:dyDescent="0.25">
      <c r="A102" s="25" t="str">
        <f>[1]I1127_1037000158513_02_0_69_!A100</f>
        <v>1.6</v>
      </c>
      <c r="B102" s="26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25" t="str">
        <f>[1]I1127_1037000158513_02_0_69_!C100</f>
        <v>О_0000007033</v>
      </c>
      <c r="D102" s="27" t="s">
        <v>61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</row>
    <row r="103" spans="1:39" ht="78.75" x14ac:dyDescent="0.25">
      <c r="A103" s="25" t="str">
        <f>[1]I1127_1037000158513_02_0_69_!A101</f>
        <v>1.6</v>
      </c>
      <c r="B103" s="26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25" t="str">
        <f>[1]I1127_1037000158513_02_0_69_!C101</f>
        <v>О_0000007034</v>
      </c>
      <c r="D103" s="27" t="s">
        <v>61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</row>
    <row r="104" spans="1:39" ht="78.75" x14ac:dyDescent="0.25">
      <c r="A104" s="25" t="str">
        <f>[1]I1127_1037000158513_02_0_69_!A102</f>
        <v>1.6</v>
      </c>
      <c r="B104" s="26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25" t="str">
        <f>[1]I1127_1037000158513_02_0_69_!C102</f>
        <v>О_0000007035</v>
      </c>
      <c r="D104" s="27" t="s">
        <v>61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</row>
  </sheetData>
  <autoFilter ref="A18:AX104"/>
  <mergeCells count="24">
    <mergeCell ref="AI16:AM16"/>
    <mergeCell ref="E16:I16"/>
    <mergeCell ref="J16:N16"/>
    <mergeCell ref="O16:S16"/>
    <mergeCell ref="T16:X16"/>
    <mergeCell ref="Y16:AC16"/>
    <mergeCell ref="AD16:AH16"/>
    <mergeCell ref="J14:AM14"/>
    <mergeCell ref="J15:N15"/>
    <mergeCell ref="O15:S15"/>
    <mergeCell ref="T15:X15"/>
    <mergeCell ref="Y15:AC15"/>
    <mergeCell ref="AD15:AH15"/>
    <mergeCell ref="AI15:AM15"/>
    <mergeCell ref="A4:AM4"/>
    <mergeCell ref="A6:AM6"/>
    <mergeCell ref="A7:AM7"/>
    <mergeCell ref="A9:AM9"/>
    <mergeCell ref="A13:X13"/>
    <mergeCell ref="A14:A17"/>
    <mergeCell ref="B14:B17"/>
    <mergeCell ref="C14:C17"/>
    <mergeCell ref="D14:D17"/>
    <mergeCell ref="E14:I15"/>
  </mergeCells>
  <pageMargins left="0.59055118110236227" right="0.19685039370078741" top="0.19685039370078741" bottom="0.19685039370078741" header="0.27559055118110237" footer="0.27559055118110237"/>
  <pageSetup paperSize="8" scale="4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I1127_1037000158513_08_0_69_</vt:lpstr>
      <vt:lpstr>I1127_1037000158513_08_0_69_!Заголовки_для_печати</vt:lpstr>
      <vt:lpstr>I1127_1037000158513_08_0_69_!Область_печати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2024-11-27T02:49:46Z</dcterms:created>
  <dcterms:modified xsi:type="dcterms:W3CDTF">2024-11-27T02:50:00Z</dcterms:modified>
</cp:coreProperties>
</file>